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9" documentId="8_{ADE1F68B-0EE5-4392-ACD0-26B1659F64F2}" xr6:coauthVersionLast="47" xr6:coauthVersionMax="47" xr10:uidLastSave="{3C555FF4-1DDD-45E9-A47C-B42AFCCFE819}"/>
  <bookViews>
    <workbookView xWindow="-120" yWindow="-120" windowWidth="20730" windowHeight="11160" xr2:uid="{00000000-000D-0000-FFFF-FFFF00000000}"/>
  </bookViews>
  <sheets>
    <sheet name="202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4" l="1"/>
  <c r="C29" i="4"/>
  <c r="B29" i="4"/>
  <c r="B10" i="4"/>
  <c r="C30" i="4" l="1"/>
</calcChain>
</file>

<file path=xl/sharedStrings.xml><?xml version="1.0" encoding="utf-8"?>
<sst xmlns="http://schemas.openxmlformats.org/spreadsheetml/2006/main" count="33" uniqueCount="31">
  <si>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</si>
  <si>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</si>
  <si>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</si>
  <si>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</si>
  <si>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</si>
  <si>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</si>
  <si>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</si>
  <si>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</si>
  <si>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</si>
  <si>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</si>
  <si>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</si>
  <si>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</si>
  <si>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</si>
  <si>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</si>
  <si>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</si>
  <si>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</si>
  <si>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</si>
  <si>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</si>
  <si>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</si>
  <si>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</si>
  <si>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Merchandise Sales</t>
  </si>
  <si>
    <t>Ocean Park Resuce Squad</t>
  </si>
  <si>
    <t>Lynnhaven River Now</t>
  </si>
  <si>
    <t>2021 Results</t>
  </si>
  <si>
    <t>Membership Dues - Paypal/Cheddar</t>
  </si>
  <si>
    <t>NWMB Signage</t>
  </si>
  <si>
    <t>2022 Budget</t>
  </si>
  <si>
    <t xml:space="preserve">2022 Starting Balance: </t>
  </si>
  <si>
    <t>2022 Results</t>
  </si>
  <si>
    <t>ENDING BALANCE 5/31/2022</t>
  </si>
  <si>
    <t>OPERATING ACCOUNT: Ending June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</si>
</sst>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5" fillId="4" borderId="0" xfId="0" applyNumberFormat="1" applyFont="1" applyFill="1"/>
    <xf numFmtId="0" fontId="5" fillId="2" borderId="0" xfId="0" applyFont="1" applyFill="1"/>
    <xf numFmtId="7" fontId="1" fillId="0" borderId="0" xfId="13" applyNumberFormat="1" applyFont="1" applyAlignment="1">
      <alignment horizontal="right"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wrapText="1"/>
    </xf>
    <xf numFmtId="0" fontId="10" fillId="0" borderId="2" xfId="0" applyFont="1" applyBorder="1"/>
    <xf numFmtId="7" fontId="10" fillId="0" borderId="0" xfId="0" applyNumberFormat="1" applyFont="1" applyAlignment="1">
      <alignment horizontal="right"/>
    </xf>
    <xf numFmtId="0" fontId="9" fillId="3" borderId="1" xfId="0" applyFont="1" applyFill="1" applyBorder="1"/>
    <xf numFmtId="7" fontId="9" fillId="3" borderId="1" xfId="0" applyNumberFormat="1" applyFont="1" applyFill="1" applyBorder="1" applyAlignment="1">
      <alignment horizontal="right"/>
    </xf>
    <xf numFmtId="0" fontId="10" fillId="0" borderId="0" xfId="0" applyFont="1"/>
    <xf numFmtId="7" fontId="10" fillId="0" borderId="0" xfId="0" applyNumberFormat="1" applyFont="1"/>
    <xf numFmtId="7" fontId="10" fillId="0" borderId="0" xfId="0" applyNumberFormat="1" applyFont="1" applyAlignment="1">
      <alignment horizontal="right" wrapText="1"/>
    </xf>
    <xf numFmtId="7" fontId="6" fillId="7" borderId="1" xfId="13" applyNumberFormat="1" applyFont="1" applyFill="1" applyBorder="1" applyAlignment="1">
      <alignment horizontal="right" wrapText="1"/>
    </xf>
    <xf numFmtId="7" fontId="9" fillId="7" borderId="1" xfId="0" applyNumberFormat="1" applyFont="1" applyFill="1" applyBorder="1" applyAlignment="1">
      <alignment horizontal="right"/>
    </xf>
    <xf numFmtId="0" fontId="9" fillId="7" borderId="1" xfId="0" applyFont="1" applyFill="1" applyBorder="1" applyAlignment="1">
      <alignment horizontal="right" wrapText="1"/>
    </xf>
    <xf numFmtId="7" fontId="9" fillId="7" borderId="1" xfId="13" applyNumberFormat="1" applyFont="1" applyFill="1" applyBorder="1" applyAlignment="1">
      <alignment horizontal="right"/>
    </xf>
    <xf numFmtId="0" fontId="9" fillId="6" borderId="0" xfId="0" applyFont="1" applyFill="1"/>
    <xf numFmtId="7" fontId="9" fillId="6" borderId="0" xfId="0" applyNumberFormat="1" applyFont="1" applyFill="1"/>
    <xf numFmtId="0" fontId="2" fillId="5" borderId="1" xfId="0" applyFont="1" applyFill="1" applyBorder="1"/>
    <xf numFmtId="7" fontId="2" fillId="5" borderId="1" xfId="0" applyNumberFormat="1" applyFont="1" applyFill="1" applyBorder="1"/>
    <xf numFmtId="0" fontId="1" fillId="5" borderId="1" xfId="0" applyFont="1" applyFill="1" applyBorder="1"/>
    <xf numFmtId="0" fontId="5" fillId="4" borderId="0" xfId="0" applyFont="1" applyFill="1"/>
    <xf numFmtId="0" fontId="1" fillId="4" borderId="0" xfId="0" applyFont="1" applyFill="1"/>
    <xf numFmtId="0" fontId="5" fillId="0" borderId="0" xfId="0" applyFont="1"/>
    <xf numFmtId="0" fontId="9" fillId="0" borderId="0" xfId="0" applyFont="1"/>
  </cellXfs>
  <cellStyles count="14">
    <cellStyle name="Currency" xfId="13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FD59-6483-4039-9C83-78A485A81B80}">
  <dimension ref="A1:C31"/>
  <sheetViews>
    <sheetView tabSelected="1" zoomScale="120" zoomScaleNormal="120" workbookViewId="0">
      <selection activeCell="C21" sqref="C21"/>
    </sheetView>
  </sheetViews>
  <sheetFormatPr defaultRowHeight="15" x14ac:dyDescent="0.25"/>
  <cols>
    <col min="1" max="1" width="39.28515625" bestFit="1" customWidth="1"/>
    <col min="2" max="2" width="12.28515625" customWidth="1"/>
    <col min="3" max="3" width="13.28515625" customWidth="1"/>
  </cols>
  <sheetData>
    <row r="1" spans="1:3" x14ac:dyDescent="0.25">
      <c r="A1" s="4" t="s">
        <v>30</v>
      </c>
      <c r="B1" s="1"/>
      <c r="C1" s="2"/>
    </row>
    <row r="2" spans="1:3" x14ac:dyDescent="0.25">
      <c r="A2" s="24" t="s">
        <v>27</v>
      </c>
      <c r="B2" s="25"/>
      <c r="C2" s="3">
        <v>5685.61</v>
      </c>
    </row>
    <row r="3" spans="1:3" x14ac:dyDescent="0.25">
      <c r="A3" s="26" t="s">
        <v>1</v>
      </c>
      <c r="B3" s="26"/>
      <c r="C3" s="26"/>
    </row>
    <row r="4" spans="1:3" x14ac:dyDescent="0.25">
      <c r="A4" s="6" t="s">
        <v>0</v>
      </c>
      <c r="B4" s="15" t="s">
        <v>26</v>
      </c>
      <c r="C4" s="7" t="s">
        <v>28</v>
      </c>
    </row>
    <row r="5" spans="1:3" x14ac:dyDescent="0.25">
      <c r="A5" s="8" t="s">
        <v>14</v>
      </c>
      <c r="B5" s="5">
        <v>1430</v>
      </c>
      <c r="C5" s="9">
        <v>1149</v>
      </c>
    </row>
    <row r="6" spans="1:3" x14ac:dyDescent="0.25">
      <c r="A6" s="8" t="s">
        <v>24</v>
      </c>
      <c r="B6" s="5">
        <v>4500</v>
      </c>
      <c r="C6" s="9">
        <v>3579.19</v>
      </c>
    </row>
    <row r="7" spans="1:3" x14ac:dyDescent="0.25">
      <c r="A7" s="8" t="s">
        <v>15</v>
      </c>
      <c r="B7" s="5">
        <v>8000</v>
      </c>
      <c r="C7" s="9">
        <v>0</v>
      </c>
    </row>
    <row r="8" spans="1:3" x14ac:dyDescent="0.25">
      <c r="A8" s="8" t="s">
        <v>20</v>
      </c>
      <c r="B8" s="5">
        <v>0</v>
      </c>
      <c r="C8" s="9">
        <v>353.71</v>
      </c>
    </row>
    <row r="9" spans="1:3" x14ac:dyDescent="0.25">
      <c r="A9" s="8" t="s">
        <v>25</v>
      </c>
      <c r="B9" s="5">
        <v>0</v>
      </c>
      <c r="C9" s="9">
        <v>0</v>
      </c>
    </row>
    <row r="10" spans="1:3" x14ac:dyDescent="0.25">
      <c r="A10" s="10" t="s">
        <v>6</v>
      </c>
      <c r="B10" s="16">
        <f>SUM(B5:B9)</f>
        <v>13930</v>
      </c>
      <c r="C10" s="11">
        <f>SUM(C5:C9)</f>
        <v>5081.9000000000005</v>
      </c>
    </row>
    <row r="11" spans="1:3" x14ac:dyDescent="0.25">
      <c r="A11" s="12"/>
      <c r="B11" s="13"/>
      <c r="C11" s="9"/>
    </row>
    <row r="12" spans="1:3" x14ac:dyDescent="0.25">
      <c r="A12" s="27" t="s">
        <v>11</v>
      </c>
      <c r="B12" s="27"/>
      <c r="C12" s="27"/>
    </row>
    <row r="13" spans="1:3" x14ac:dyDescent="0.25">
      <c r="A13" s="6" t="s">
        <v>0</v>
      </c>
      <c r="B13" s="17" t="s">
        <v>26</v>
      </c>
      <c r="C13" s="7" t="s">
        <v>23</v>
      </c>
    </row>
    <row r="14" spans="1:3" x14ac:dyDescent="0.25">
      <c r="A14" s="8" t="s">
        <v>13</v>
      </c>
      <c r="B14" s="5">
        <v>250</v>
      </c>
      <c r="C14" s="9">
        <v>0</v>
      </c>
    </row>
    <row r="15" spans="1:3" x14ac:dyDescent="0.25">
      <c r="A15" s="8" t="s">
        <v>21</v>
      </c>
      <c r="B15" s="5">
        <v>500</v>
      </c>
      <c r="C15" s="9">
        <v>0</v>
      </c>
    </row>
    <row r="16" spans="1:3" x14ac:dyDescent="0.25">
      <c r="A16" s="8" t="s">
        <v>22</v>
      </c>
      <c r="B16" s="5">
        <v>500</v>
      </c>
      <c r="C16" s="9">
        <v>0</v>
      </c>
    </row>
    <row r="17" spans="1:3" x14ac:dyDescent="0.25">
      <c r="A17" s="8" t="s">
        <v>18</v>
      </c>
      <c r="B17" s="5">
        <v>1000</v>
      </c>
      <c r="C17" s="9">
        <v>0</v>
      </c>
    </row>
    <row r="18" spans="1:3" x14ac:dyDescent="0.25">
      <c r="A18" s="8" t="s">
        <v>3</v>
      </c>
      <c r="B18" s="5">
        <v>205</v>
      </c>
      <c r="C18" s="9">
        <v>0</v>
      </c>
    </row>
    <row r="19" spans="1:3" x14ac:dyDescent="0.25">
      <c r="A19" s="8" t="s">
        <v>4</v>
      </c>
      <c r="B19" s="5">
        <v>1000</v>
      </c>
      <c r="C19" s="14">
        <v>630.99</v>
      </c>
    </row>
    <row r="20" spans="1:3" x14ac:dyDescent="0.25">
      <c r="A20" s="8" t="s">
        <v>7</v>
      </c>
      <c r="B20" s="5">
        <v>4500</v>
      </c>
      <c r="C20" s="9">
        <v>6512.52</v>
      </c>
    </row>
    <row r="21" spans="1:3" x14ac:dyDescent="0.25">
      <c r="A21" s="8" t="s">
        <v>5</v>
      </c>
      <c r="B21" s="5">
        <v>750</v>
      </c>
      <c r="C21" s="9">
        <v>0</v>
      </c>
    </row>
    <row r="22" spans="1:3" x14ac:dyDescent="0.25">
      <c r="A22" s="8" t="s">
        <v>2</v>
      </c>
      <c r="B22" s="5">
        <v>25</v>
      </c>
      <c r="C22" s="9">
        <v>25</v>
      </c>
    </row>
    <row r="23" spans="1:3" x14ac:dyDescent="0.25">
      <c r="A23" s="8" t="s">
        <v>9</v>
      </c>
      <c r="B23" s="5">
        <v>100</v>
      </c>
      <c r="C23" s="9">
        <v>0</v>
      </c>
    </row>
    <row r="24" spans="1:3" x14ac:dyDescent="0.25">
      <c r="A24" s="8" t="s">
        <v>19</v>
      </c>
      <c r="B24" s="5">
        <v>500</v>
      </c>
      <c r="C24" s="9">
        <v>238.69</v>
      </c>
    </row>
    <row r="25" spans="1:3" x14ac:dyDescent="0.25">
      <c r="A25" s="8" t="s">
        <v>10</v>
      </c>
      <c r="B25" s="5">
        <v>4000</v>
      </c>
      <c r="C25" s="9">
        <v>0</v>
      </c>
    </row>
    <row r="26" spans="1:3" x14ac:dyDescent="0.25">
      <c r="A26" s="8" t="s">
        <v>17</v>
      </c>
      <c r="B26" s="5">
        <v>250</v>
      </c>
      <c r="C26" s="9">
        <v>114.29</v>
      </c>
    </row>
    <row r="27" spans="1:3" x14ac:dyDescent="0.25">
      <c r="A27" s="8" t="s">
        <v>8</v>
      </c>
      <c r="B27" s="5">
        <v>250</v>
      </c>
      <c r="C27" s="9">
        <v>0</v>
      </c>
    </row>
    <row r="28" spans="1:3" x14ac:dyDescent="0.25">
      <c r="A28" s="8" t="s">
        <v>16</v>
      </c>
      <c r="B28" s="5">
        <v>100</v>
      </c>
      <c r="C28" s="9">
        <v>0</v>
      </c>
    </row>
    <row r="29" spans="1:3" x14ac:dyDescent="0.25">
      <c r="A29" s="10" t="s">
        <v>12</v>
      </c>
      <c r="B29" s="18">
        <f>SUM(B14:B28)</f>
        <v>13930</v>
      </c>
      <c r="C29" s="11">
        <f>SUM(C14:C28)</f>
        <v>7521.49</v>
      </c>
    </row>
    <row r="30" spans="1:3" x14ac:dyDescent="0.25">
      <c r="A30" s="19" t="s">
        <v>29</v>
      </c>
      <c r="B30" s="20"/>
      <c r="C30" s="20">
        <f>SUM(C2)+(C10-C29)</f>
        <v>3246.0200000000004</v>
      </c>
    </row>
    <row r="31" spans="1:3" ht="3" customHeight="1" x14ac:dyDescent="0.25">
      <c r="A31" s="21"/>
      <c r="B31" s="22"/>
      <c r="C31" s="23"/>
    </row>
  </sheetData>
  <mergeCells count="3">
    <mergeCell ref="A2:B2"/>
    <mergeCell ref="A3:C3"/>
    <mergeCell ref="A12:C12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2021-11-23T22:41:38Z</cp:lastPrinted>
  <dcterms:created xsi:type="dcterms:W3CDTF">2010-12-10T04:02:01Z</dcterms:created>
  <dcterms:modified xsi:type="dcterms:W3CDTF">2022-07-12T17:09:35Z</dcterms:modified>
</cp:coreProperties>
</file>