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3" documentId="8_{32C323B3-8E2B-4973-82CD-72B82490ECA0}" xr6:coauthVersionLast="47" xr6:coauthVersionMax="47" xr10:uidLastSave="{A636A69C-5F14-455F-BF4C-0068D58B26C0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10" i="1"/>
  <c r="B29" i="1"/>
  <c r="B10" i="1"/>
  <c r="C36" i="1" l="1"/>
</calcChain>
</file>

<file path=xl/sharedStrings.xml><?xml version="1.0" encoding="utf-8"?>
<sst xmlns="http://schemas.openxmlformats.org/spreadsheetml/2006/main" count="37" uniqueCount="34">
  <si>
    <t>Income</t>
  </si>
  <si>
    <t>Item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</si>
  <si>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</si>
  <si>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</si>
  <si>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</si>
  <si>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</si>
  <si>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</si>
  <si>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</si>
  <si>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</si>
  <si>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</si>
  <si>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</si>
  <si>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</si>
  <si>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</si>
  <si>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</si>
  <si>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</si>
  <si>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</si>
  <si>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</si>
  <si>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</si>
  <si>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</si>
  <si>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</si>
  <si>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</si>
  <si>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</si>
  <si>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</si>
  <si>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</si>
  <si>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</si>
  <si>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 xml:space="preserve">Merchandise Cost </t>
  </si>
  <si>
    <t>Merchandise Income</t>
  </si>
  <si>
    <t>Cumulative Cost</t>
  </si>
  <si>
    <t>Cumulative Income</t>
  </si>
  <si>
    <t>2023 Budget</t>
  </si>
  <si>
    <t xml:space="preserve">2023 Starting Balance: </t>
  </si>
  <si>
    <t>2023 Actual</t>
  </si>
  <si>
    <t>OPERATING ACCOUNT: Ending July 2023</t>
  </si>
  <si>
    <t>ENDING BALANCE 07/31/23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</si>
</sst>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2" borderId="0" xfId="0" applyFont="1" applyFill="1"/>
    <xf numFmtId="0" fontId="2" fillId="2" borderId="0" xfId="0" applyFont="1" applyFill="1"/>
    <xf numFmtId="0" fontId="2" fillId="2" borderId="0" xfId="0" applyFont="1" applyFill="1" applyAlignment="1">
      <alignment horizontal="right"/>
    </xf>
    <xf numFmtId="7" fontId="1" fillId="3" borderId="0" xfId="0" applyNumberFormat="1" applyFont="1" applyFill="1"/>
    <xf numFmtId="0" fontId="4" fillId="4" borderId="1" xfId="0" applyFont="1" applyFill="1" applyBorder="1" applyAlignment="1">
      <alignment wrapText="1"/>
    </xf>
    <xf numFmtId="0" fontId="4" fillId="4" borderId="1" xfId="0" applyFont="1" applyFill="1" applyBorder="1" applyAlignment="1">
      <alignment horizontal="right" wrapText="1"/>
    </xf>
    <xf numFmtId="7" fontId="6" fillId="0" borderId="0" xfId="0" applyNumberFormat="1" applyFont="1" applyAlignment="1">
      <alignment horizontal="right"/>
    </xf>
    <xf numFmtId="0" fontId="4" fillId="4" borderId="1" xfId="0" applyFont="1" applyFill="1" applyBorder="1"/>
    <xf numFmtId="7" fontId="4" fillId="4" borderId="1" xfId="0" applyNumberFormat="1" applyFont="1" applyFill="1" applyBorder="1" applyAlignment="1">
      <alignment horizontal="right"/>
    </xf>
    <xf numFmtId="0" fontId="6" fillId="0" borderId="0" xfId="0" applyFont="1"/>
    <xf numFmtId="7" fontId="6" fillId="0" borderId="0" xfId="0" applyNumberFormat="1" applyFont="1"/>
    <xf numFmtId="0" fontId="2" fillId="6" borderId="1" xfId="0" applyFont="1" applyFill="1" applyBorder="1"/>
    <xf numFmtId="7" fontId="2" fillId="6" borderId="1" xfId="0" applyNumberFormat="1" applyFont="1" applyFill="1" applyBorder="1"/>
    <xf numFmtId="164" fontId="7" fillId="3" borderId="1" xfId="0" applyNumberFormat="1" applyFont="1" applyFill="1" applyBorder="1"/>
    <xf numFmtId="164" fontId="8" fillId="3" borderId="1" xfId="0" applyNumberFormat="1" applyFont="1" applyFill="1" applyBorder="1"/>
    <xf numFmtId="0" fontId="9" fillId="7" borderId="0" xfId="0" applyFont="1" applyFill="1"/>
    <xf numFmtId="164" fontId="7" fillId="0" borderId="1" xfId="0" applyNumberFormat="1" applyFont="1" applyBorder="1"/>
    <xf numFmtId="0" fontId="5" fillId="8" borderId="1" xfId="0" applyFont="1" applyFill="1" applyBorder="1" applyAlignment="1">
      <alignment horizontal="right"/>
    </xf>
    <xf numFmtId="7" fontId="4" fillId="8" borderId="1" xfId="0" applyNumberFormat="1" applyFont="1" applyFill="1" applyBorder="1" applyAlignment="1">
      <alignment horizontal="right"/>
    </xf>
    <xf numFmtId="0" fontId="5" fillId="0" borderId="0" xfId="0" applyFont="1" applyAlignment="1">
      <alignment horizontal="right"/>
    </xf>
    <xf numFmtId="7" fontId="6" fillId="0" borderId="1" xfId="0" applyNumberFormat="1" applyFont="1" applyBorder="1" applyAlignment="1">
      <alignment horizontal="right"/>
    </xf>
    <xf numFmtId="7" fontId="6" fillId="0" borderId="1" xfId="0" applyNumberFormat="1" applyFont="1" applyBorder="1" applyAlignment="1">
      <alignment horizontal="right" wrapText="1"/>
    </xf>
    <xf numFmtId="0" fontId="5" fillId="8" borderId="2" xfId="0" applyFont="1" applyFill="1" applyBorder="1" applyAlignment="1">
      <alignment horizontal="right"/>
    </xf>
    <xf numFmtId="0" fontId="4" fillId="4" borderId="2" xfId="0" applyFont="1" applyFill="1" applyBorder="1" applyAlignment="1">
      <alignment wrapText="1"/>
    </xf>
    <xf numFmtId="0" fontId="4" fillId="4" borderId="2" xfId="0" applyFont="1" applyFill="1" applyBorder="1" applyAlignment="1">
      <alignment horizontal="right" wrapText="1"/>
    </xf>
    <xf numFmtId="0" fontId="6" fillId="9" borderId="1" xfId="0" applyFont="1" applyFill="1" applyBorder="1"/>
    <xf numFmtId="7" fontId="6" fillId="9" borderId="1" xfId="0" applyNumberFormat="1" applyFont="1" applyFill="1" applyBorder="1" applyAlignment="1">
      <alignment horizontal="right"/>
    </xf>
    <xf numFmtId="0" fontId="6" fillId="0" borderId="1" xfId="0" applyFont="1" applyBorder="1"/>
    <xf numFmtId="164" fontId="0" fillId="0" borderId="1" xfId="0" applyNumberFormat="1" applyBorder="1"/>
    <xf numFmtId="0" fontId="3" fillId="6" borderId="2" xfId="0" applyFont="1" applyFill="1" applyBorder="1"/>
    <xf numFmtId="0" fontId="0" fillId="9" borderId="0" xfId="0" applyFill="1"/>
    <xf numFmtId="164" fontId="7" fillId="9" borderId="0" xfId="0" applyNumberFormat="1" applyFont="1" applyFill="1"/>
    <xf numFmtId="164" fontId="8" fillId="9" borderId="0" xfId="0" applyNumberFormat="1" applyFont="1" applyFill="1"/>
    <xf numFmtId="0" fontId="9" fillId="9" borderId="0" xfId="0" applyFont="1" applyFill="1"/>
    <xf numFmtId="0" fontId="7" fillId="3" borderId="3" xfId="0" applyFont="1" applyFill="1" applyBorder="1"/>
    <xf numFmtId="0" fontId="8" fillId="0" borderId="3" xfId="0" applyFont="1" applyBorder="1"/>
    <xf numFmtId="0" fontId="9" fillId="7" borderId="1" xfId="0" applyFont="1" applyFill="1" applyBorder="1"/>
    <xf numFmtId="0" fontId="7" fillId="0" borderId="4" xfId="0" applyFont="1" applyBorder="1"/>
    <xf numFmtId="164" fontId="7" fillId="0" borderId="2" xfId="0" applyNumberFormat="1" applyFont="1" applyBorder="1"/>
    <xf numFmtId="0" fontId="4" fillId="5" borderId="1" xfId="0" applyFont="1" applyFill="1" applyBorder="1"/>
    <xf numFmtId="7" fontId="4" fillId="5" borderId="1" xfId="0" applyNumberFormat="1" applyFont="1" applyFill="1" applyBorder="1"/>
    <xf numFmtId="0" fontId="1" fillId="3" borderId="0" xfId="0" applyFont="1" applyFill="1"/>
    <xf numFmtId="0" fontId="3" fillId="3" borderId="0" xfId="0" applyFont="1" applyFill="1"/>
    <xf numFmtId="0" fontId="1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D36"/>
  <sheetViews>
    <sheetView tabSelected="1" zoomScale="142" zoomScaleNormal="142" workbookViewId="0">
      <selection activeCell="E29" sqref="E29"/>
    </sheetView>
  </sheetViews>
  <sheetFormatPr defaultRowHeight="15" x14ac:dyDescent="0.25"/>
  <cols>
    <col min="1" max="1" width="37.85546875" customWidth="1"/>
    <col min="2" max="3" width="13" customWidth="1"/>
    <col min="4" max="4" width="12.140625" customWidth="1"/>
    <col min="7" max="7" width="7.85546875" customWidth="1"/>
  </cols>
  <sheetData>
    <row r="1" spans="1:4" x14ac:dyDescent="0.25">
      <c r="A1" s="1" t="s">
        <v>32</v>
      </c>
      <c r="B1" s="2"/>
      <c r="C1" s="3"/>
    </row>
    <row r="2" spans="1:4" x14ac:dyDescent="0.25">
      <c r="A2" s="42" t="s">
        <v>30</v>
      </c>
      <c r="B2" s="43"/>
      <c r="C2" s="4">
        <v>4639.6499999999996</v>
      </c>
    </row>
    <row r="3" spans="1:4" x14ac:dyDescent="0.25">
      <c r="A3" s="44" t="s">
        <v>0</v>
      </c>
      <c r="B3" s="44"/>
      <c r="C3" s="44"/>
    </row>
    <row r="4" spans="1:4" x14ac:dyDescent="0.25">
      <c r="A4" s="5" t="s">
        <v>1</v>
      </c>
      <c r="B4" s="18" t="s">
        <v>29</v>
      </c>
      <c r="C4" s="6" t="s">
        <v>31</v>
      </c>
    </row>
    <row r="5" spans="1:4" x14ac:dyDescent="0.25">
      <c r="A5" s="28" t="s">
        <v>2</v>
      </c>
      <c r="B5" s="21">
        <v>6700</v>
      </c>
      <c r="C5" s="21">
        <v>1513</v>
      </c>
    </row>
    <row r="6" spans="1:4" x14ac:dyDescent="0.25">
      <c r="A6" s="28" t="s">
        <v>3</v>
      </c>
      <c r="B6" s="29">
        <v>2595</v>
      </c>
      <c r="C6" s="21">
        <v>4218.17</v>
      </c>
    </row>
    <row r="7" spans="1:4" x14ac:dyDescent="0.25">
      <c r="A7" s="28" t="s">
        <v>4</v>
      </c>
      <c r="B7" s="21">
        <v>8000</v>
      </c>
      <c r="C7" s="21">
        <v>8000</v>
      </c>
    </row>
    <row r="8" spans="1:4" x14ac:dyDescent="0.25">
      <c r="A8" s="28" t="s">
        <v>5</v>
      </c>
      <c r="B8" s="21">
        <v>300</v>
      </c>
      <c r="C8" s="21">
        <v>0</v>
      </c>
    </row>
    <row r="9" spans="1:4" x14ac:dyDescent="0.25">
      <c r="A9" s="28" t="s">
        <v>6</v>
      </c>
      <c r="B9" s="21">
        <v>0</v>
      </c>
      <c r="C9" s="21">
        <v>0</v>
      </c>
    </row>
    <row r="10" spans="1:4" x14ac:dyDescent="0.25">
      <c r="A10" s="8" t="s">
        <v>7</v>
      </c>
      <c r="B10" s="19">
        <f>SUM(B5:B9)</f>
        <v>17595</v>
      </c>
      <c r="C10" s="9">
        <f>SUM(C5:C9)</f>
        <v>13731.17</v>
      </c>
    </row>
    <row r="11" spans="1:4" x14ac:dyDescent="0.25">
      <c r="A11" s="10"/>
      <c r="B11" s="11"/>
      <c r="C11" s="7"/>
      <c r="D11" s="20"/>
    </row>
    <row r="12" spans="1:4" x14ac:dyDescent="0.25">
      <c r="A12" s="45" t="s">
        <v>8</v>
      </c>
      <c r="B12" s="45"/>
      <c r="C12" s="45"/>
    </row>
    <row r="13" spans="1:4" x14ac:dyDescent="0.25">
      <c r="A13" s="24" t="s">
        <v>1</v>
      </c>
      <c r="B13" s="23" t="s">
        <v>29</v>
      </c>
      <c r="C13" s="25" t="s">
        <v>31</v>
      </c>
    </row>
    <row r="14" spans="1:4" x14ac:dyDescent="0.25">
      <c r="A14" s="26" t="s">
        <v>9</v>
      </c>
      <c r="B14" s="27">
        <v>0</v>
      </c>
      <c r="C14" s="27">
        <v>0</v>
      </c>
    </row>
    <row r="15" spans="1:4" x14ac:dyDescent="0.25">
      <c r="A15" s="28" t="s">
        <v>24</v>
      </c>
      <c r="B15" s="21">
        <v>500</v>
      </c>
      <c r="C15" s="21">
        <v>500</v>
      </c>
    </row>
    <row r="16" spans="1:4" x14ac:dyDescent="0.25">
      <c r="A16" s="28" t="s">
        <v>10</v>
      </c>
      <c r="B16" s="21">
        <v>500</v>
      </c>
      <c r="C16" s="21">
        <v>500</v>
      </c>
    </row>
    <row r="17" spans="1:3" x14ac:dyDescent="0.25">
      <c r="A17" s="28" t="s">
        <v>11</v>
      </c>
      <c r="B17" s="21">
        <v>1000</v>
      </c>
      <c r="C17" s="21">
        <v>0</v>
      </c>
    </row>
    <row r="18" spans="1:3" x14ac:dyDescent="0.25">
      <c r="A18" s="28" t="s">
        <v>12</v>
      </c>
      <c r="B18" s="21">
        <v>200</v>
      </c>
      <c r="C18" s="21">
        <v>226</v>
      </c>
    </row>
    <row r="19" spans="1:3" x14ac:dyDescent="0.25">
      <c r="A19" s="28" t="s">
        <v>13</v>
      </c>
      <c r="B19" s="22">
        <v>1000</v>
      </c>
      <c r="C19" s="22">
        <v>218.69</v>
      </c>
    </row>
    <row r="20" spans="1:3" x14ac:dyDescent="0.25">
      <c r="A20" s="28" t="s">
        <v>14</v>
      </c>
      <c r="B20" s="21">
        <v>9000</v>
      </c>
      <c r="C20" s="21">
        <v>3787.29</v>
      </c>
    </row>
    <row r="21" spans="1:3" x14ac:dyDescent="0.25">
      <c r="A21" s="28" t="s">
        <v>15</v>
      </c>
      <c r="B21" s="21">
        <v>700</v>
      </c>
      <c r="C21" s="21">
        <v>0</v>
      </c>
    </row>
    <row r="22" spans="1:3" x14ac:dyDescent="0.25">
      <c r="A22" s="28" t="s">
        <v>16</v>
      </c>
      <c r="B22" s="21">
        <v>25</v>
      </c>
      <c r="C22" s="21">
        <v>35</v>
      </c>
    </row>
    <row r="23" spans="1:3" x14ac:dyDescent="0.25">
      <c r="A23" s="28" t="s">
        <v>17</v>
      </c>
      <c r="B23" s="21">
        <v>100</v>
      </c>
      <c r="C23" s="21">
        <v>35.119999999999997</v>
      </c>
    </row>
    <row r="24" spans="1:3" x14ac:dyDescent="0.25">
      <c r="A24" s="28" t="s">
        <v>18</v>
      </c>
      <c r="B24" s="21">
        <v>400</v>
      </c>
      <c r="C24" s="21">
        <v>456.82</v>
      </c>
    </row>
    <row r="25" spans="1:3" x14ac:dyDescent="0.25">
      <c r="A25" s="28" t="s">
        <v>19</v>
      </c>
      <c r="B25" s="21">
        <v>4000</v>
      </c>
      <c r="C25" s="21">
        <v>4000</v>
      </c>
    </row>
    <row r="26" spans="1:3" x14ac:dyDescent="0.25">
      <c r="A26" s="28" t="s">
        <v>20</v>
      </c>
      <c r="B26" s="21">
        <v>120</v>
      </c>
      <c r="C26" s="21">
        <v>152.41</v>
      </c>
    </row>
    <row r="27" spans="1:3" x14ac:dyDescent="0.25">
      <c r="A27" s="28" t="s">
        <v>21</v>
      </c>
      <c r="B27" s="21">
        <v>0</v>
      </c>
      <c r="C27" s="21">
        <v>189.95</v>
      </c>
    </row>
    <row r="28" spans="1:3" x14ac:dyDescent="0.25">
      <c r="A28" s="28" t="s">
        <v>22</v>
      </c>
      <c r="B28" s="21">
        <v>50</v>
      </c>
      <c r="C28" s="21">
        <v>33.22</v>
      </c>
    </row>
    <row r="29" spans="1:3" x14ac:dyDescent="0.25">
      <c r="A29" s="8" t="s">
        <v>23</v>
      </c>
      <c r="B29" s="9">
        <f>SUM(B14:B28)</f>
        <v>17595</v>
      </c>
      <c r="C29" s="9">
        <f>SUM(C14:C28)</f>
        <v>10134.499999999998</v>
      </c>
    </row>
    <row r="30" spans="1:3" ht="0.75" customHeight="1" x14ac:dyDescent="0.25">
      <c r="A30" s="12"/>
      <c r="B30" s="13"/>
      <c r="C30" s="30"/>
    </row>
    <row r="31" spans="1:3" x14ac:dyDescent="0.25">
      <c r="A31" s="35" t="s">
        <v>25</v>
      </c>
      <c r="B31" s="14">
        <v>3962.75</v>
      </c>
      <c r="C31" s="31"/>
    </row>
    <row r="32" spans="1:3" x14ac:dyDescent="0.25">
      <c r="A32" s="35" t="s">
        <v>26</v>
      </c>
      <c r="B32" s="15">
        <v>380</v>
      </c>
      <c r="C32" s="32"/>
    </row>
    <row r="33" spans="1:3" ht="1.5" customHeight="1" x14ac:dyDescent="0.25">
      <c r="A33" s="16"/>
      <c r="B33" s="37"/>
      <c r="C33" s="33"/>
    </row>
    <row r="34" spans="1:3" ht="16.5" customHeight="1" x14ac:dyDescent="0.25">
      <c r="A34" s="36" t="s">
        <v>27</v>
      </c>
      <c r="B34" s="17">
        <v>3962.75</v>
      </c>
      <c r="C34" s="34"/>
    </row>
    <row r="35" spans="1:3" x14ac:dyDescent="0.25">
      <c r="A35" s="38" t="s">
        <v>28</v>
      </c>
      <c r="B35" s="39">
        <v>1196.6400000000001</v>
      </c>
      <c r="C35" s="32"/>
    </row>
    <row r="36" spans="1:3" x14ac:dyDescent="0.25">
      <c r="A36" s="40" t="s">
        <v>33</v>
      </c>
      <c r="B36" s="41">
        <v>1196.6400000000001</v>
      </c>
      <c r="C36" s="41">
        <f>SUM(C2+C10+B35)-(C29+B31)</f>
        <v>5470.2100000000009</v>
      </c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2023-08-03T21:50:02Z</dcterms:modified>
</cp:coreProperties>
</file>