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" documentId="8_{11EB1A90-752E-4FCA-9661-C02821213653}" xr6:coauthVersionLast="47" xr6:coauthVersionMax="47" xr10:uidLastSave="{1DBC838C-8221-4AB5-B78F-117628D994C8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C10" i="1"/>
  <c r="B30" i="1"/>
  <c r="B10" i="1"/>
  <c r="C37" i="1" l="1"/>
</calcChain>
</file>

<file path=xl/sharedStrings.xml><?xml version="1.0" encoding="utf-8"?>
<sst xmlns="http://schemas.openxmlformats.org/spreadsheetml/2006/main" count="39" uniqueCount="36">
  <si>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</si>
  <si>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</si>
  <si>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</si>
  <si>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</si>
  <si>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</si>
  <si>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</si>
  <si>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</si>
  <si>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</si>
  <si>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</si>
  <si>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</si>
  <si>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</si>
  <si>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</si>
  <si>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</si>
  <si>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</si>
  <si>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</si>
  <si>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</si>
  <si>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</si>
  <si>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</si>
  <si>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</si>
  <si>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</si>
  <si>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</si>
  <si>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</si>
  <si>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</si>
  <si>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</si>
  <si>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</si>
  <si>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</si>
  <si>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</si>
  <si>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</si>
  <si>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</si>
  <si>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</si>
  <si>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</si>
  <si>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</si>
  <si>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CASA</t>
  </si>
  <si>
    <t>(1/02/24 Deposit)</t>
  </si>
  <si>
    <t>OPERATING ACCOUNT: Ending December 2023</t>
  </si>
  <si>
    <t>ENDING BALANCE 12/31/23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</si>
</sst>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0" fillId="0" borderId="0" xfId="0" applyFont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7"/>
  <sheetViews>
    <sheetView tabSelected="1" zoomScale="149" zoomScaleNormal="149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34</v>
      </c>
      <c r="B1" s="2"/>
      <c r="C1" s="3"/>
    </row>
    <row r="2" spans="1:4" x14ac:dyDescent="0.25">
      <c r="A2" s="43" t="s">
        <v>30</v>
      </c>
      <c r="B2" s="44"/>
      <c r="C2" s="4">
        <v>4639.6499999999996</v>
      </c>
    </row>
    <row r="3" spans="1:4" x14ac:dyDescent="0.25">
      <c r="A3" s="45" t="s">
        <v>0</v>
      </c>
      <c r="B3" s="45"/>
      <c r="C3" s="45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3065.15</v>
      </c>
    </row>
    <row r="6" spans="1:4" x14ac:dyDescent="0.25">
      <c r="A6" s="28" t="s">
        <v>3</v>
      </c>
      <c r="B6" s="29">
        <v>2595</v>
      </c>
      <c r="C6" s="21">
        <v>5695.07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16760.22</v>
      </c>
    </row>
    <row r="11" spans="1:4" x14ac:dyDescent="0.25">
      <c r="A11" s="10"/>
      <c r="B11" s="11"/>
      <c r="C11" s="7"/>
      <c r="D11" s="20"/>
    </row>
    <row r="12" spans="1:4" x14ac:dyDescent="0.25">
      <c r="A12" s="46" t="s">
        <v>8</v>
      </c>
      <c r="B12" s="46"/>
      <c r="C12" s="46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32</v>
      </c>
      <c r="B14" s="27">
        <v>0</v>
      </c>
      <c r="C14" s="27">
        <v>300</v>
      </c>
      <c r="D14" s="42" t="s">
        <v>33</v>
      </c>
    </row>
    <row r="15" spans="1:4" x14ac:dyDescent="0.25">
      <c r="A15" s="26" t="s">
        <v>9</v>
      </c>
      <c r="B15" s="27">
        <v>0</v>
      </c>
      <c r="C15" s="27">
        <v>0</v>
      </c>
    </row>
    <row r="16" spans="1:4" x14ac:dyDescent="0.25">
      <c r="A16" s="28" t="s">
        <v>24</v>
      </c>
      <c r="B16" s="21">
        <v>500</v>
      </c>
      <c r="C16" s="21">
        <v>500</v>
      </c>
    </row>
    <row r="17" spans="1:3" x14ac:dyDescent="0.25">
      <c r="A17" s="28" t="s">
        <v>10</v>
      </c>
      <c r="B17" s="21">
        <v>500</v>
      </c>
      <c r="C17" s="21">
        <v>500</v>
      </c>
    </row>
    <row r="18" spans="1:3" x14ac:dyDescent="0.25">
      <c r="A18" s="28" t="s">
        <v>11</v>
      </c>
      <c r="B18" s="21">
        <v>1000</v>
      </c>
      <c r="C18" s="21">
        <v>1000</v>
      </c>
    </row>
    <row r="19" spans="1:3" x14ac:dyDescent="0.25">
      <c r="A19" s="28" t="s">
        <v>12</v>
      </c>
      <c r="B19" s="21">
        <v>200</v>
      </c>
      <c r="C19" s="21">
        <v>226</v>
      </c>
    </row>
    <row r="20" spans="1:3" x14ac:dyDescent="0.25">
      <c r="A20" s="28" t="s">
        <v>13</v>
      </c>
      <c r="B20" s="22">
        <v>1000</v>
      </c>
      <c r="C20" s="22">
        <v>218.69</v>
      </c>
    </row>
    <row r="21" spans="1:3" x14ac:dyDescent="0.25">
      <c r="A21" s="28" t="s">
        <v>14</v>
      </c>
      <c r="B21" s="21">
        <v>9000</v>
      </c>
      <c r="C21" s="21">
        <v>7890.15</v>
      </c>
    </row>
    <row r="22" spans="1:3" x14ac:dyDescent="0.25">
      <c r="A22" s="28" t="s">
        <v>15</v>
      </c>
      <c r="B22" s="21">
        <v>700</v>
      </c>
      <c r="C22" s="21">
        <v>639</v>
      </c>
    </row>
    <row r="23" spans="1:3" x14ac:dyDescent="0.25">
      <c r="A23" s="28" t="s">
        <v>16</v>
      </c>
      <c r="B23" s="21">
        <v>25</v>
      </c>
      <c r="C23" s="21">
        <v>35</v>
      </c>
    </row>
    <row r="24" spans="1:3" x14ac:dyDescent="0.25">
      <c r="A24" s="28" t="s">
        <v>17</v>
      </c>
      <c r="B24" s="21">
        <v>100</v>
      </c>
      <c r="C24" s="21">
        <v>35.119999999999997</v>
      </c>
    </row>
    <row r="25" spans="1:3" x14ac:dyDescent="0.25">
      <c r="A25" s="28" t="s">
        <v>18</v>
      </c>
      <c r="B25" s="21">
        <v>400</v>
      </c>
      <c r="C25" s="21">
        <v>1072.75</v>
      </c>
    </row>
    <row r="26" spans="1:3" x14ac:dyDescent="0.25">
      <c r="A26" s="28" t="s">
        <v>19</v>
      </c>
      <c r="B26" s="21">
        <v>4000</v>
      </c>
      <c r="C26" s="21">
        <v>4000</v>
      </c>
    </row>
    <row r="27" spans="1:3" x14ac:dyDescent="0.25">
      <c r="A27" s="28" t="s">
        <v>20</v>
      </c>
      <c r="B27" s="21">
        <v>120</v>
      </c>
      <c r="C27" s="21">
        <v>152.41</v>
      </c>
    </row>
    <row r="28" spans="1:3" x14ac:dyDescent="0.25">
      <c r="A28" s="28" t="s">
        <v>21</v>
      </c>
      <c r="B28" s="21">
        <v>0</v>
      </c>
      <c r="C28" s="21">
        <v>413.89</v>
      </c>
    </row>
    <row r="29" spans="1:3" x14ac:dyDescent="0.25">
      <c r="A29" s="28" t="s">
        <v>22</v>
      </c>
      <c r="B29" s="21">
        <v>50</v>
      </c>
      <c r="C29" s="21">
        <v>33.22</v>
      </c>
    </row>
    <row r="30" spans="1:3" x14ac:dyDescent="0.25">
      <c r="A30" s="8" t="s">
        <v>23</v>
      </c>
      <c r="B30" s="9">
        <f>SUM(B15:B29)</f>
        <v>17595</v>
      </c>
      <c r="C30" s="9">
        <f>SUM(C14:C29)</f>
        <v>17016.23</v>
      </c>
    </row>
    <row r="31" spans="1:3" ht="0.75" customHeight="1" x14ac:dyDescent="0.25">
      <c r="A31" s="12"/>
      <c r="B31" s="13"/>
      <c r="C31" s="30"/>
    </row>
    <row r="32" spans="1:3" x14ac:dyDescent="0.25">
      <c r="A32" s="35" t="s">
        <v>25</v>
      </c>
      <c r="B32" s="14">
        <v>3962.75</v>
      </c>
      <c r="C32" s="31"/>
    </row>
    <row r="33" spans="1:3" x14ac:dyDescent="0.25">
      <c r="A33" s="35" t="s">
        <v>26</v>
      </c>
      <c r="B33" s="15">
        <v>240.33</v>
      </c>
      <c r="C33" s="32"/>
    </row>
    <row r="34" spans="1:3" ht="1.5" customHeight="1" x14ac:dyDescent="0.25">
      <c r="A34" s="16"/>
      <c r="B34" s="37"/>
      <c r="C34" s="33"/>
    </row>
    <row r="35" spans="1:3" ht="16.5" customHeight="1" x14ac:dyDescent="0.25">
      <c r="A35" s="36" t="s">
        <v>27</v>
      </c>
      <c r="B35" s="17">
        <v>3962.75</v>
      </c>
      <c r="C35" s="34"/>
    </row>
    <row r="36" spans="1:3" x14ac:dyDescent="0.25">
      <c r="A36" s="38" t="s">
        <v>28</v>
      </c>
      <c r="B36" s="39">
        <v>3617.62</v>
      </c>
      <c r="C36" s="32"/>
    </row>
    <row r="37" spans="1:3" x14ac:dyDescent="0.25">
      <c r="A37" s="40" t="s">
        <v>35</v>
      </c>
      <c r="B37" s="41">
        <v>585.46</v>
      </c>
      <c r="C37" s="41">
        <f>SUM(C2+C10+B36)-(C30+B32)</f>
        <v>4038.510000000002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cp:lastPrinted>2023-09-06T13:24:55Z</cp:lastPrinted>
  <dcterms:created xsi:type="dcterms:W3CDTF">2022-09-05T14:59:58Z</dcterms:created>
  <dcterms:modified xsi:type="dcterms:W3CDTF">2024-01-10T17:08:56Z</dcterms:modified>
</cp:coreProperties>
</file>